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 ADMINISTRACION\0.1.0 CERTIFICADOS CALIDAD\0.1.7 LEY DE TRANSPARENCIA\2025\5. ECONOMICO-FINANCIERA Y PATRIMONIO\5. 1.  CUENTAS ANUALES\"/>
    </mc:Choice>
  </mc:AlternateContent>
  <xr:revisionPtr revIDLastSave="0" documentId="8_{A3157941-E819-4403-8F1D-065BC3B6B3F9}" xr6:coauthVersionLast="47" xr6:coauthVersionMax="47" xr10:uidLastSave="{00000000-0000-0000-0000-000000000000}"/>
  <bookViews>
    <workbookView xWindow="-28920" yWindow="-120" windowWidth="29040" windowHeight="15720" xr2:uid="{70D60393-7769-4AE2-A60D-2BF72B67A16C}"/>
  </bookViews>
  <sheets>
    <sheet name="Table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C31" i="1"/>
</calcChain>
</file>

<file path=xl/sharedStrings.xml><?xml version="1.0" encoding="utf-8"?>
<sst xmlns="http://schemas.openxmlformats.org/spreadsheetml/2006/main" count="34" uniqueCount="34">
  <si>
    <r>
      <rPr>
        <b/>
        <sz val="8"/>
        <rFont val="Arial"/>
        <family val="2"/>
      </rPr>
      <t>Ejercicio 2022</t>
    </r>
  </si>
  <si>
    <r>
      <rPr>
        <b/>
        <sz val="8"/>
        <rFont val="Arial"/>
        <family val="2"/>
      </rPr>
      <t>Ejercicio 2021</t>
    </r>
  </si>
  <si>
    <r>
      <rPr>
        <b/>
        <sz val="8"/>
        <rFont val="Arial"/>
        <family val="2"/>
      </rPr>
      <t>PÉRDIDAS Y GANANCIAS</t>
    </r>
  </si>
  <si>
    <r>
      <rPr>
        <sz val="8"/>
        <rFont val="Arial MT"/>
        <family val="2"/>
      </rPr>
      <t>1. Importe neto de la cifra de negocios</t>
    </r>
  </si>
  <si>
    <r>
      <rPr>
        <sz val="8"/>
        <rFont val="Arial MT"/>
        <family val="2"/>
      </rPr>
      <t>2. Variación de existencias de productos terminados y en curso de fabricación</t>
    </r>
  </si>
  <si>
    <r>
      <rPr>
        <sz val="8"/>
        <rFont val="Arial MT"/>
        <family val="2"/>
      </rPr>
      <t>3. Trabajos realizados por la empresa para su activo</t>
    </r>
  </si>
  <si>
    <r>
      <rPr>
        <sz val="8"/>
        <rFont val="Arial MT"/>
        <family val="2"/>
      </rPr>
      <t>4. Aprovisionamientos</t>
    </r>
  </si>
  <si>
    <r>
      <rPr>
        <sz val="8"/>
        <rFont val="Arial MT"/>
        <family val="2"/>
      </rPr>
      <t>5. Otros ingresos de explotación</t>
    </r>
  </si>
  <si>
    <r>
      <rPr>
        <sz val="8"/>
        <rFont val="Arial MT"/>
        <family val="2"/>
      </rPr>
      <t>6. Gastos de personal</t>
    </r>
  </si>
  <si>
    <r>
      <rPr>
        <sz val="8"/>
        <rFont val="Arial MT"/>
        <family val="2"/>
      </rPr>
      <t>7. Otros gastos de explotación</t>
    </r>
  </si>
  <si>
    <r>
      <rPr>
        <sz val="8"/>
        <rFont val="Arial MT"/>
        <family val="2"/>
      </rPr>
      <t>8. Amortización del inmovilizado</t>
    </r>
  </si>
  <si>
    <r>
      <rPr>
        <sz val="8"/>
        <rFont val="Arial MT"/>
        <family val="2"/>
      </rPr>
      <t>9. Imputación de subvenciones de inmovilizado no financiero y otras</t>
    </r>
  </si>
  <si>
    <r>
      <rPr>
        <sz val="8"/>
        <rFont val="Arial MT"/>
        <family val="2"/>
      </rPr>
      <t>10. Excesos de provisiones</t>
    </r>
  </si>
  <si>
    <r>
      <rPr>
        <sz val="8"/>
        <rFont val="Arial MT"/>
        <family val="2"/>
      </rPr>
      <t>11. Deterioro y resultado por enajenaciones del inmovilizado</t>
    </r>
  </si>
  <si>
    <r>
      <rPr>
        <sz val="8"/>
        <rFont val="Arial MT"/>
        <family val="2"/>
      </rPr>
      <t>12. Diferencia negativa de combinaciones de negocio</t>
    </r>
  </si>
  <si>
    <r>
      <rPr>
        <sz val="8"/>
        <rFont val="Arial MT"/>
        <family val="2"/>
      </rPr>
      <t>13. Otros resultados</t>
    </r>
  </si>
  <si>
    <r>
      <rPr>
        <b/>
        <sz val="8"/>
        <rFont val="Arial"/>
        <family val="2"/>
      </rPr>
      <t>A) RESULTADO DE EXPLOTACIÓN (1+2+3+4+5+6+7+8+9+10+11+12+13)</t>
    </r>
  </si>
  <si>
    <r>
      <rPr>
        <sz val="8"/>
        <rFont val="Arial MT"/>
        <family val="2"/>
      </rPr>
      <t>14. Ingresos financieros</t>
    </r>
  </si>
  <si>
    <r>
      <rPr>
        <sz val="8"/>
        <rFont val="Arial MT"/>
        <family val="2"/>
      </rPr>
      <t>a) Imputación de subvenciones, donaciones y legados de carácter financiero</t>
    </r>
  </si>
  <si>
    <r>
      <rPr>
        <sz val="8"/>
        <rFont val="Arial MT"/>
        <family val="2"/>
      </rPr>
      <t>b) Otros ingresos financieros</t>
    </r>
  </si>
  <si>
    <r>
      <rPr>
        <sz val="8"/>
        <rFont val="Arial MT"/>
        <family val="2"/>
      </rPr>
      <t>15. Gastos financieros</t>
    </r>
  </si>
  <si>
    <r>
      <rPr>
        <sz val="8"/>
        <rFont val="Arial MT"/>
        <family val="2"/>
      </rPr>
      <t>16. Variación de valor razonable en instrumentos financieros</t>
    </r>
  </si>
  <si>
    <r>
      <rPr>
        <sz val="8"/>
        <rFont val="Arial MT"/>
        <family val="2"/>
      </rPr>
      <t>17. Diferencias de cambio</t>
    </r>
  </si>
  <si>
    <r>
      <rPr>
        <sz val="8"/>
        <rFont val="Arial MT"/>
        <family val="2"/>
      </rPr>
      <t>18. Deterioro y resultado por enajenaciones de instrumentos financieros</t>
    </r>
  </si>
  <si>
    <r>
      <rPr>
        <sz val="8"/>
        <rFont val="Arial MT"/>
        <family val="2"/>
      </rPr>
      <t>19. Otros ingresos y gastos de carácter financiero</t>
    </r>
  </si>
  <si>
    <r>
      <rPr>
        <sz val="8"/>
        <rFont val="Arial MT"/>
        <family val="2"/>
      </rPr>
      <t>a) Incorporación al activo de gastos financieros</t>
    </r>
  </si>
  <si>
    <r>
      <rPr>
        <sz val="8"/>
        <rFont val="Arial MT"/>
        <family val="2"/>
      </rPr>
      <t>b) Ingresos financieros derivados de convenios de acreedores</t>
    </r>
  </si>
  <si>
    <r>
      <rPr>
        <sz val="8"/>
        <rFont val="Arial MT"/>
        <family val="2"/>
      </rPr>
      <t>c) Resto de ingresos y gastos</t>
    </r>
  </si>
  <si>
    <r>
      <rPr>
        <b/>
        <sz val="8"/>
        <rFont val="Arial"/>
        <family val="2"/>
      </rPr>
      <t>B) RESULTADO FINANCIERO (14+15+16+17+18+19)</t>
    </r>
  </si>
  <si>
    <r>
      <rPr>
        <b/>
        <sz val="8"/>
        <rFont val="Arial"/>
        <family val="2"/>
      </rPr>
      <t>C) RESULTADO ANTES DE IMPUESTOS (A+B)</t>
    </r>
  </si>
  <si>
    <r>
      <rPr>
        <sz val="8"/>
        <rFont val="Arial MT"/>
        <family val="2"/>
      </rPr>
      <t>20. Impuestos sobre beneficios</t>
    </r>
  </si>
  <si>
    <r>
      <rPr>
        <b/>
        <sz val="8"/>
        <rFont val="Arial"/>
        <family val="2"/>
      </rPr>
      <t>D) RESULTADO DEL EJERCICIO (C+20)</t>
    </r>
  </si>
  <si>
    <t>Ejercicio 2023</t>
  </si>
  <si>
    <t>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</si>
</sst>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Times New Roman"/>
      <charset val="204"/>
    </font>
    <font>
      <b/>
      <sz val="8"/>
      <name val="Arial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name val="Arial MT"/>
    </font>
    <font>
      <sz val="8"/>
      <name val="Arial MT"/>
      <family val="2"/>
    </font>
    <font>
      <sz val="8"/>
      <color rgb="FF000000"/>
      <name val="Arial MT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right" vertical="top" indent="1" shrinkToFit="1"/>
    </xf>
    <xf numFmtId="2" fontId="3" fillId="0" borderId="0" xfId="0" applyNumberFormat="1" applyFont="1" applyAlignment="1">
      <alignment horizontal="right" vertical="top" shrinkToFit="1"/>
    </xf>
    <xf numFmtId="0" fontId="4" fillId="0" borderId="0" xfId="0" applyFont="1" applyAlignment="1">
      <alignment horizontal="left" vertical="top" wrapText="1" indent="1"/>
    </xf>
    <xf numFmtId="4" fontId="6" fillId="0" borderId="0" xfId="0" applyNumberFormat="1" applyFont="1" applyAlignment="1">
      <alignment horizontal="right" vertical="top" indent="1" shrinkToFit="1"/>
    </xf>
    <xf numFmtId="4" fontId="6" fillId="0" borderId="0" xfId="0" applyNumberFormat="1" applyFont="1" applyAlignment="1">
      <alignment horizontal="right" vertical="top" shrinkToFit="1"/>
    </xf>
    <xf numFmtId="2" fontId="6" fillId="0" borderId="0" xfId="0" applyNumberFormat="1" applyFont="1" applyAlignment="1">
      <alignment horizontal="right" vertical="top" indent="1" shrinkToFit="1"/>
    </xf>
    <xf numFmtId="2" fontId="6" fillId="0" borderId="0" xfId="0" applyNumberFormat="1" applyFont="1" applyAlignment="1">
      <alignment horizontal="right" vertical="top" shrinkToFit="1"/>
    </xf>
    <xf numFmtId="4" fontId="3" fillId="0" borderId="0" xfId="0" applyNumberFormat="1" applyFont="1" applyAlignment="1">
      <alignment horizontal="right" vertical="top" shrinkToFit="1"/>
    </xf>
    <xf numFmtId="0" fontId="4" fillId="0" borderId="0" xfId="0" applyFont="1" applyAlignment="1">
      <alignment horizontal="left" vertical="top" wrapText="1" indent="2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0" xfId="0" applyFont="1" applyAlignment="1">
      <alignment horizontal="right" vertical="top" wrapText="1"/>
    </xf>
    <xf numFmtId="4" fontId="7" fillId="0" borderId="0" xfId="0" applyNumberFormat="1" applyFont="1" applyAlignment="1">
      <alignment horizontal="right" vertical="top" wrapText="1" indent="1"/>
    </xf>
    <xf numFmtId="4" fontId="2" fillId="0" borderId="0" xfId="0" applyNumberFormat="1" applyFont="1" applyAlignment="1">
      <alignment horizontal="right" vertical="top" wrapText="1"/>
    </xf>
    <xf numFmtId="4" fontId="7" fillId="0" borderId="0" xfId="0" applyNumberFormat="1" applyFont="1" applyAlignment="1">
      <alignment horizontal="right" vertical="top" wrapText="1" indent="2"/>
    </xf>
    <xf numFmtId="0" fontId="8" fillId="0" borderId="0" xfId="0" applyFont="1" applyAlignment="1">
      <alignment horizontal="right" wrapText="1"/>
    </xf>
    <xf numFmtId="4" fontId="8" fillId="0" borderId="0" xfId="0" applyNumberFormat="1" applyFont="1" applyAlignment="1">
      <alignment horizontal="right" wrapText="1"/>
    </xf>
    <xf numFmtId="4" fontId="8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BFDAF-D7FE-412F-A39A-48BAD9A9ECAC}">
  <dimension ref="A1:E33"/>
  <sheetViews>
    <sheetView tabSelected="1" workbookViewId="0">
      <selection activeCell="L26" sqref="L26"/>
    </sheetView>
  </sheetViews>
  <sheetFormatPr baseColWidth="10" defaultColWidth="9.33203125" defaultRowHeight="12.75"/>
  <cols>
    <col min="1" max="1" width="67.6640625" style="2" customWidth="1"/>
    <col min="2" max="2" width="17.83203125" style="2" customWidth="1"/>
    <col min="3" max="3" width="18.83203125" style="2" customWidth="1"/>
    <col min="4" max="4" width="16.5" style="2" customWidth="1"/>
    <col min="5" max="5" width="14.6640625" style="2" customWidth="1"/>
    <col min="6" max="16384" width="9.33203125" style="2"/>
  </cols>
  <sheetData>
    <row r="1" spans="1:5" ht="13.7" customHeight="1">
      <c r="A1" s="1"/>
      <c r="B1" s="13" t="s">
        <v>33</v>
      </c>
      <c r="C1" s="13" t="s">
        <v>32</v>
      </c>
      <c r="D1" s="14" t="s">
        <v>0</v>
      </c>
      <c r="E1" s="14" t="s">
        <v>1</v>
      </c>
    </row>
    <row r="2" spans="1:5" ht="13.7" customHeight="1">
      <c r="A2" s="3" t="s">
        <v>2</v>
      </c>
      <c r="B2" s="16"/>
      <c r="C2" s="20"/>
      <c r="D2" s="4">
        <v>0</v>
      </c>
      <c r="E2" s="5">
        <v>0</v>
      </c>
    </row>
    <row r="3" spans="1:5" ht="11.25" customHeight="1">
      <c r="A3" s="6" t="s">
        <v>3</v>
      </c>
      <c r="B3" s="17">
        <v>66826.61</v>
      </c>
      <c r="C3" s="21">
        <v>87006.91</v>
      </c>
      <c r="D3" s="7">
        <v>106075.37</v>
      </c>
      <c r="E3" s="8">
        <v>83703.600000000006</v>
      </c>
    </row>
    <row r="4" spans="1:5" ht="11.25" customHeight="1">
      <c r="A4" s="6" t="s">
        <v>4</v>
      </c>
      <c r="B4" s="17"/>
      <c r="C4" s="21"/>
      <c r="D4" s="9">
        <v>0</v>
      </c>
      <c r="E4" s="10">
        <v>0</v>
      </c>
    </row>
    <row r="5" spans="1:5" ht="11.25" customHeight="1">
      <c r="A5" s="6" t="s">
        <v>5</v>
      </c>
      <c r="B5" s="17"/>
      <c r="C5" s="21"/>
      <c r="D5" s="9">
        <v>0</v>
      </c>
      <c r="E5" s="10">
        <v>0</v>
      </c>
    </row>
    <row r="6" spans="1:5" ht="11.25" customHeight="1">
      <c r="A6" s="6" t="s">
        <v>6</v>
      </c>
      <c r="B6" s="17">
        <v>-737.56</v>
      </c>
      <c r="C6" s="21">
        <v>-3002.8</v>
      </c>
      <c r="D6" s="9">
        <v>-87.74</v>
      </c>
      <c r="E6" s="8">
        <v>-16134.7</v>
      </c>
    </row>
    <row r="7" spans="1:5" ht="11.25" customHeight="1">
      <c r="A7" s="6" t="s">
        <v>7</v>
      </c>
      <c r="B7" s="17">
        <v>442370.9</v>
      </c>
      <c r="C7" s="21">
        <v>531787.22</v>
      </c>
      <c r="D7" s="7">
        <v>527707.30000000005</v>
      </c>
      <c r="E7" s="8">
        <v>500113.28</v>
      </c>
    </row>
    <row r="8" spans="1:5" ht="11.25" customHeight="1">
      <c r="A8" s="6" t="s">
        <v>8</v>
      </c>
      <c r="B8" s="17">
        <v>-207361.75</v>
      </c>
      <c r="C8" s="21">
        <v>-166707.85999999999</v>
      </c>
      <c r="D8" s="7">
        <v>-161319.5</v>
      </c>
      <c r="E8" s="8">
        <v>-132929.10999999999</v>
      </c>
    </row>
    <row r="9" spans="1:5" ht="11.25" customHeight="1">
      <c r="A9" s="6" t="s">
        <v>9</v>
      </c>
      <c r="B9" s="17">
        <v>-318754.77</v>
      </c>
      <c r="C9" s="21">
        <v>-393677.89</v>
      </c>
      <c r="D9" s="7">
        <v>-451561.16</v>
      </c>
      <c r="E9" s="8">
        <v>-405409.36</v>
      </c>
    </row>
    <row r="10" spans="1:5" ht="11.25" customHeight="1">
      <c r="A10" s="6" t="s">
        <v>10</v>
      </c>
      <c r="B10" s="17">
        <v>-18110.22</v>
      </c>
      <c r="C10" s="21">
        <v>-23705.13</v>
      </c>
      <c r="D10" s="7">
        <v>-19597.63</v>
      </c>
      <c r="E10" s="8">
        <v>-20660.509999999998</v>
      </c>
    </row>
    <row r="11" spans="1:5" ht="11.25" customHeight="1">
      <c r="A11" s="6" t="s">
        <v>11</v>
      </c>
      <c r="B11" s="17"/>
      <c r="C11" s="21"/>
      <c r="D11" s="9">
        <v>0</v>
      </c>
      <c r="E11" s="10">
        <v>0</v>
      </c>
    </row>
    <row r="12" spans="1:5" ht="11.25" customHeight="1">
      <c r="A12" s="6" t="s">
        <v>12</v>
      </c>
      <c r="B12" s="17"/>
      <c r="C12" s="21"/>
      <c r="D12" s="9">
        <v>0</v>
      </c>
      <c r="E12" s="10">
        <v>0</v>
      </c>
    </row>
    <row r="13" spans="1:5" ht="11.25" customHeight="1">
      <c r="A13" s="6" t="s">
        <v>13</v>
      </c>
      <c r="B13" s="17"/>
      <c r="C13" s="21"/>
      <c r="D13" s="9">
        <v>0</v>
      </c>
      <c r="E13" s="8">
        <v>4664.97</v>
      </c>
    </row>
    <row r="14" spans="1:5" ht="11.25" customHeight="1">
      <c r="A14" s="6" t="s">
        <v>14</v>
      </c>
      <c r="B14" s="17"/>
      <c r="C14" s="21"/>
      <c r="D14" s="9">
        <v>0</v>
      </c>
      <c r="E14" s="10">
        <v>0</v>
      </c>
    </row>
    <row r="15" spans="1:5" ht="13.7" customHeight="1">
      <c r="A15" s="6" t="s">
        <v>15</v>
      </c>
      <c r="B15" s="17"/>
      <c r="C15" s="21"/>
      <c r="D15" s="9">
        <v>-567.25</v>
      </c>
      <c r="E15" s="10">
        <v>73.5</v>
      </c>
    </row>
    <row r="16" spans="1:5" ht="13.7" customHeight="1">
      <c r="A16" s="3" t="s">
        <v>16</v>
      </c>
      <c r="B16" s="18">
        <v>-35714.699999999997</v>
      </c>
      <c r="C16" s="23">
        <v>32946.93</v>
      </c>
      <c r="D16" s="4">
        <v>649.39</v>
      </c>
      <c r="E16" s="11">
        <v>13421.67</v>
      </c>
    </row>
    <row r="17" spans="1:5" ht="11.25" customHeight="1">
      <c r="A17" s="6" t="s">
        <v>17</v>
      </c>
      <c r="B17" s="17"/>
      <c r="C17" s="21"/>
      <c r="D17" s="9">
        <v>320</v>
      </c>
      <c r="E17" s="10">
        <v>480</v>
      </c>
    </row>
    <row r="18" spans="1:5" ht="11.25" customHeight="1">
      <c r="A18" s="12" t="s">
        <v>18</v>
      </c>
      <c r="B18" s="19"/>
      <c r="C18" s="21"/>
      <c r="D18" s="9">
        <v>0</v>
      </c>
      <c r="E18" s="10">
        <v>0</v>
      </c>
    </row>
    <row r="19" spans="1:5" ht="11.25" customHeight="1">
      <c r="A19" s="12" t="s">
        <v>19</v>
      </c>
      <c r="B19" s="24">
        <v>1382.7</v>
      </c>
      <c r="C19" s="21">
        <v>605.1</v>
      </c>
      <c r="D19" s="9">
        <v>320</v>
      </c>
      <c r="E19" s="10">
        <v>480</v>
      </c>
    </row>
    <row r="20" spans="1:5" ht="11.25" customHeight="1">
      <c r="A20" s="6" t="s">
        <v>20</v>
      </c>
      <c r="B20" s="17">
        <v>-2104.08</v>
      </c>
      <c r="C20" s="21">
        <v>-2132.08</v>
      </c>
      <c r="D20" s="9">
        <v>-349.16</v>
      </c>
      <c r="E20" s="8">
        <v>-2317.75</v>
      </c>
    </row>
    <row r="21" spans="1:5" ht="11.25" customHeight="1">
      <c r="A21" s="6" t="s">
        <v>21</v>
      </c>
      <c r="B21" s="17"/>
      <c r="C21" s="21"/>
      <c r="D21" s="9">
        <v>0</v>
      </c>
      <c r="E21" s="10">
        <v>0</v>
      </c>
    </row>
    <row r="22" spans="1:5" ht="11.25" customHeight="1">
      <c r="A22" s="6" t="s">
        <v>22</v>
      </c>
      <c r="B22" s="17"/>
      <c r="C22" s="21"/>
      <c r="D22" s="9">
        <v>0</v>
      </c>
      <c r="E22" s="10">
        <v>0</v>
      </c>
    </row>
    <row r="23" spans="1:5" ht="11.25" customHeight="1">
      <c r="A23" s="6" t="s">
        <v>23</v>
      </c>
      <c r="B23" s="17"/>
      <c r="C23" s="21"/>
      <c r="D23" s="9">
        <v>0</v>
      </c>
      <c r="E23" s="10">
        <v>0</v>
      </c>
    </row>
    <row r="24" spans="1:5" ht="11.25" customHeight="1">
      <c r="A24" s="6" t="s">
        <v>24</v>
      </c>
      <c r="B24" s="17"/>
      <c r="C24" s="21"/>
      <c r="D24" s="9">
        <v>0</v>
      </c>
      <c r="E24" s="10">
        <v>0</v>
      </c>
    </row>
    <row r="25" spans="1:5" ht="11.25" customHeight="1">
      <c r="A25" s="12" t="s">
        <v>25</v>
      </c>
      <c r="B25" s="19"/>
      <c r="C25" s="21"/>
      <c r="D25" s="9">
        <v>0</v>
      </c>
      <c r="E25" s="10">
        <v>0</v>
      </c>
    </row>
    <row r="26" spans="1:5" ht="11.25" customHeight="1">
      <c r="A26" s="12" t="s">
        <v>26</v>
      </c>
      <c r="B26" s="19"/>
      <c r="C26" s="21"/>
      <c r="D26" s="9">
        <v>0</v>
      </c>
      <c r="E26" s="10">
        <v>0</v>
      </c>
    </row>
    <row r="27" spans="1:5" ht="13.7" customHeight="1">
      <c r="A27" s="12" t="s">
        <v>27</v>
      </c>
      <c r="B27" s="19"/>
      <c r="C27" s="21"/>
      <c r="D27" s="9">
        <v>0</v>
      </c>
      <c r="E27" s="10">
        <v>0</v>
      </c>
    </row>
    <row r="28" spans="1:5" ht="18.2" customHeight="1">
      <c r="A28" s="3" t="s">
        <v>28</v>
      </c>
      <c r="B28" s="18">
        <v>-721.38</v>
      </c>
      <c r="C28" s="22">
        <v>-1526.98</v>
      </c>
      <c r="D28" s="4">
        <v>-29.16</v>
      </c>
      <c r="E28" s="11">
        <v>-1837.75</v>
      </c>
    </row>
    <row r="29" spans="1:5" ht="13.7" customHeight="1">
      <c r="A29" s="3" t="s">
        <v>29</v>
      </c>
      <c r="B29" s="18">
        <v>-36436.080000000002</v>
      </c>
      <c r="C29" s="23">
        <v>31419.95</v>
      </c>
      <c r="D29" s="4">
        <v>620.23</v>
      </c>
      <c r="E29" s="11">
        <v>11583.92</v>
      </c>
    </row>
    <row r="30" spans="1:5" ht="13.7" customHeight="1">
      <c r="A30" s="6" t="s">
        <v>30</v>
      </c>
      <c r="B30" s="17"/>
      <c r="C30" s="21"/>
      <c r="D30" s="9">
        <v>0</v>
      </c>
      <c r="E30" s="8">
        <v>2777.25</v>
      </c>
    </row>
    <row r="31" spans="1:5" ht="13.7" customHeight="1">
      <c r="A31" s="3" t="s">
        <v>31</v>
      </c>
      <c r="B31" s="18">
        <f>B29</f>
        <v>-36436.080000000002</v>
      </c>
      <c r="C31" s="23">
        <f>C29</f>
        <v>31419.95</v>
      </c>
      <c r="D31" s="4">
        <v>620.23</v>
      </c>
      <c r="E31" s="11">
        <v>14361.17</v>
      </c>
    </row>
    <row r="32" spans="1:5">
      <c r="B32" s="15"/>
      <c r="C32" s="15"/>
    </row>
    <row r="33" spans="2:3">
      <c r="B33" s="15"/>
      <c r="C33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Verónica Barrios Taladrid</dc:creator>
  <cp:lastModifiedBy>INPSI</cp:lastModifiedBy>
  <dcterms:created xsi:type="dcterms:W3CDTF">2024-07-25T11:52:31Z</dcterms:created>
  <dcterms:modified xsi:type="dcterms:W3CDTF">2025-11-24T09:50:38Z</dcterms:modified>
</cp:coreProperties>
</file>